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 activeTab="1"/>
  </bookViews>
  <sheets>
    <sheet name="Sheet1" sheetId="2" r:id="rId1"/>
    <sheet name="Sheet2" sheetId="3" r:id="rId2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6" i="2" l="1"/>
  <c r="E5" i="2"/>
  <c r="E17" i="2"/>
  <c r="E18" i="2"/>
  <c r="E16" i="2"/>
  <c r="E11" i="2"/>
  <c r="E12" i="2"/>
  <c r="E10" i="2"/>
  <c r="E4" i="2"/>
</calcChain>
</file>

<file path=xl/sharedStrings.xml><?xml version="1.0" encoding="utf-8"?>
<sst xmlns="http://schemas.openxmlformats.org/spreadsheetml/2006/main" count="54" uniqueCount="20">
  <si>
    <t>Principal</t>
  </si>
  <si>
    <t>Amortization</t>
  </si>
  <si>
    <t>Deposit</t>
  </si>
  <si>
    <t>Monthly Payment</t>
  </si>
  <si>
    <t>Max Home Prize</t>
  </si>
  <si>
    <t>CMHC</t>
  </si>
  <si>
    <t>Selling Price</t>
  </si>
  <si>
    <t xml:space="preserve">Down Payment </t>
  </si>
  <si>
    <t>CMHC Premium</t>
  </si>
  <si>
    <t xml:space="preserve">Percentage Down Payment </t>
  </si>
  <si>
    <t>Monthly Payment Amount</t>
  </si>
  <si>
    <t>Annual Property Taxes</t>
  </si>
  <si>
    <t>Total Interest Cost of Amotisation</t>
  </si>
  <si>
    <t>Amortization of the property that cost $ 419,000.00</t>
  </si>
  <si>
    <t>Amortization of the property that cost $ 379,900.00</t>
  </si>
  <si>
    <t>Amortization of the property that cost $ 409,900.00</t>
  </si>
  <si>
    <t xml:space="preserve">Mortgage Interest Rate </t>
  </si>
  <si>
    <t>Citadel Mortgage 1.33%</t>
  </si>
  <si>
    <t>Equitable Mortgage 1.64%</t>
  </si>
  <si>
    <t>Canada Life Mortgage 1.68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</si>
</sst>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$&quot;* #,##0.00_-;\-&quot;$&quot;* #,##0.00_-;_-&quot;$&quot;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rgb="FF222222"/>
      <name val="Calibri"/>
      <family val="2"/>
      <scheme val="minor"/>
    </font>
    <font>
      <sz val="12"/>
      <color rgb="FF222222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Arial"/>
      <family val="2"/>
    </font>
    <font>
      <sz val="12"/>
      <name val="Times New Roman"/>
      <family val="1"/>
    </font>
    <font>
      <sz val="12"/>
      <color rgb="FF3F3F3F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8">
    <xf numFmtId="0" fontId="0" fillId="0" borderId="0" xfId="0"/>
    <xf numFmtId="4" fontId="2" fillId="0" borderId="0" xfId="0" applyNumberFormat="1" applyFont="1"/>
    <xf numFmtId="4" fontId="3" fillId="0" borderId="0" xfId="0" applyNumberFormat="1" applyFont="1"/>
    <xf numFmtId="0" fontId="4" fillId="0" borderId="0" xfId="0" applyFont="1"/>
    <xf numFmtId="164" fontId="4" fillId="0" borderId="0" xfId="1" applyFont="1"/>
    <xf numFmtId="10" fontId="4" fillId="0" borderId="0" xfId="2" applyNumberFormat="1" applyFont="1"/>
    <xf numFmtId="10" fontId="4" fillId="0" borderId="0" xfId="0" applyNumberFormat="1" applyFont="1"/>
    <xf numFmtId="164" fontId="6" fillId="0" borderId="0" xfId="1" applyFont="1"/>
    <xf numFmtId="164" fontId="7" fillId="0" borderId="0" xfId="1" applyFont="1"/>
    <xf numFmtId="164" fontId="8" fillId="0" borderId="0" xfId="1" applyFont="1"/>
    <xf numFmtId="164" fontId="5" fillId="0" borderId="0" xfId="1" applyFont="1"/>
    <xf numFmtId="164" fontId="4" fillId="0" borderId="1" xfId="1" applyFont="1" applyBorder="1"/>
    <xf numFmtId="10" fontId="4" fillId="0" borderId="1" xfId="2" applyNumberFormat="1" applyFont="1" applyBorder="1"/>
    <xf numFmtId="0" fontId="4" fillId="0" borderId="1" xfId="0" applyFont="1" applyBorder="1"/>
    <xf numFmtId="164" fontId="7" fillId="0" borderId="1" xfId="1" applyFont="1" applyBorder="1"/>
    <xf numFmtId="164" fontId="8" fillId="0" borderId="1" xfId="1" applyFont="1" applyBorder="1"/>
    <xf numFmtId="10" fontId="4" fillId="0" borderId="1" xfId="0" applyNumberFormat="1" applyFont="1" applyBorder="1"/>
    <xf numFmtId="164" fontId="5" fillId="0" borderId="1" xfId="1" applyFont="1" applyBorder="1"/>
    <xf numFmtId="164" fontId="6" fillId="0" borderId="1" xfId="1" applyFont="1" applyBorder="1"/>
    <xf numFmtId="164" fontId="4" fillId="0" borderId="0" xfId="1" applyFont="1" applyBorder="1"/>
    <xf numFmtId="10" fontId="4" fillId="0" borderId="0" xfId="2" applyNumberFormat="1" applyFont="1" applyBorder="1"/>
    <xf numFmtId="0" fontId="4" fillId="0" borderId="0" xfId="0" applyFont="1" applyBorder="1"/>
    <xf numFmtId="0" fontId="9" fillId="0" borderId="1" xfId="0" applyFont="1" applyBorder="1" applyAlignment="1">
      <alignment wrapText="1"/>
    </xf>
    <xf numFmtId="164" fontId="9" fillId="0" borderId="1" xfId="1" applyFont="1" applyBorder="1" applyAlignment="1">
      <alignment wrapText="1"/>
    </xf>
    <xf numFmtId="10" fontId="9" fillId="0" borderId="1" xfId="2" applyNumberFormat="1" applyFont="1" applyBorder="1" applyAlignment="1">
      <alignment wrapText="1"/>
    </xf>
    <xf numFmtId="0" fontId="9" fillId="0" borderId="0" xfId="0" applyFont="1" applyAlignment="1">
      <alignment wrapText="1"/>
    </xf>
    <xf numFmtId="164" fontId="3" fillId="0" borderId="1" xfId="1" applyFont="1" applyBorder="1"/>
    <xf numFmtId="0" fontId="9" fillId="0" borderId="2" xfId="0" applyFont="1" applyBorder="1" applyAlignment="1">
      <alignment wrapText="1"/>
    </xf>
    <xf numFmtId="164" fontId="9" fillId="0" borderId="2" xfId="1" applyFont="1" applyBorder="1" applyAlignment="1">
      <alignment wrapText="1"/>
    </xf>
    <xf numFmtId="164" fontId="4" fillId="0" borderId="1" xfId="0" applyNumberFormat="1" applyFont="1" applyBorder="1"/>
    <xf numFmtId="0" fontId="9" fillId="0" borderId="6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D20" sqref="D20"/>
    </sheetView>
  </sheetViews>
  <sheetFormatPr defaultRowHeight="15.75" x14ac:dyDescent="0.25"/>
  <cols>
    <col min="1" max="1" width="12.7109375" style="3" bestFit="1" customWidth="1"/>
    <col min="2" max="2" width="13.140625" style="3" bestFit="1" customWidth="1"/>
    <col min="3" max="3" width="17" style="3" bestFit="1" customWidth="1"/>
    <col min="4" max="4" width="14.28515625" style="3" bestFit="1" customWidth="1"/>
    <col min="5" max="5" width="15.5703125" style="3" bestFit="1" customWidth="1"/>
    <col min="6" max="6" width="15.85546875" style="4" bestFit="1" customWidth="1"/>
    <col min="7" max="7" width="20.85546875" style="3" bestFit="1" customWidth="1"/>
    <col min="8" max="8" width="25.5703125" style="3" bestFit="1" customWidth="1"/>
    <col min="9" max="9" width="24" style="3" bestFit="1" customWidth="1"/>
    <col min="10" max="10" width="21.140625" style="3" bestFit="1" customWidth="1"/>
    <col min="11" max="11" width="31" style="3" bestFit="1" customWidth="1"/>
    <col min="12" max="16384" width="9.140625" style="3"/>
  </cols>
  <sheetData>
    <row r="1" spans="1:7" ht="16.5" thickBot="1" x14ac:dyDescent="0.3"/>
    <row r="2" spans="1:7" x14ac:dyDescent="0.25">
      <c r="A2" s="30" t="s">
        <v>17</v>
      </c>
      <c r="B2" s="31"/>
    </row>
    <row r="3" spans="1:7" x14ac:dyDescent="0.25">
      <c r="A3" s="13" t="s">
        <v>1</v>
      </c>
      <c r="B3" s="13" t="s">
        <v>2</v>
      </c>
      <c r="C3" s="13" t="s">
        <v>3</v>
      </c>
      <c r="D3" s="13" t="s">
        <v>0</v>
      </c>
      <c r="E3" s="13" t="s">
        <v>4</v>
      </c>
      <c r="F3" s="11" t="s">
        <v>8</v>
      </c>
    </row>
    <row r="4" spans="1:7" ht="18.75" x14ac:dyDescent="0.3">
      <c r="A4" s="13">
        <v>15</v>
      </c>
      <c r="B4" s="11">
        <v>80000</v>
      </c>
      <c r="C4" s="11">
        <v>1500</v>
      </c>
      <c r="D4" s="11">
        <v>244715</v>
      </c>
      <c r="E4" s="11">
        <f>D4+B4</f>
        <v>324715</v>
      </c>
      <c r="F4" s="11">
        <v>0</v>
      </c>
      <c r="G4" s="1"/>
    </row>
    <row r="5" spans="1:7" x14ac:dyDescent="0.25">
      <c r="A5" s="13">
        <v>20</v>
      </c>
      <c r="B5" s="11">
        <v>80000</v>
      </c>
      <c r="C5" s="11">
        <v>1500</v>
      </c>
      <c r="D5" s="11">
        <v>316055</v>
      </c>
      <c r="E5" s="11">
        <f>D5+B5</f>
        <v>396055</v>
      </c>
      <c r="F5" s="11">
        <v>0</v>
      </c>
      <c r="G5" s="2"/>
    </row>
    <row r="6" spans="1:7" x14ac:dyDescent="0.25">
      <c r="A6" s="13">
        <v>25</v>
      </c>
      <c r="B6" s="11">
        <v>80000</v>
      </c>
      <c r="C6" s="11">
        <v>1500</v>
      </c>
      <c r="D6" s="11">
        <v>382822</v>
      </c>
      <c r="E6" s="11">
        <f>D6+B6</f>
        <v>462822</v>
      </c>
      <c r="F6" s="11">
        <v>10719</v>
      </c>
    </row>
    <row r="7" spans="1:7" ht="16.5" thickBot="1" x14ac:dyDescent="0.3"/>
    <row r="8" spans="1:7" x14ac:dyDescent="0.25">
      <c r="A8" s="32" t="s">
        <v>18</v>
      </c>
      <c r="B8" s="33"/>
    </row>
    <row r="9" spans="1:7" x14ac:dyDescent="0.25">
      <c r="A9" s="13" t="s">
        <v>1</v>
      </c>
      <c r="B9" s="13" t="s">
        <v>2</v>
      </c>
      <c r="C9" s="13" t="s">
        <v>3</v>
      </c>
      <c r="D9" s="13" t="s">
        <v>0</v>
      </c>
      <c r="E9" s="13" t="s">
        <v>4</v>
      </c>
      <c r="F9" s="11" t="s">
        <v>5</v>
      </c>
    </row>
    <row r="10" spans="1:7" x14ac:dyDescent="0.25">
      <c r="A10" s="13">
        <v>15</v>
      </c>
      <c r="B10" s="11">
        <v>80000</v>
      </c>
      <c r="C10" s="11">
        <v>1500</v>
      </c>
      <c r="D10" s="11">
        <v>239306</v>
      </c>
      <c r="E10" s="29">
        <f>D10+B10</f>
        <v>319306</v>
      </c>
      <c r="F10" s="11">
        <v>0</v>
      </c>
    </row>
    <row r="11" spans="1:7" x14ac:dyDescent="0.25">
      <c r="A11" s="13">
        <v>20</v>
      </c>
      <c r="B11" s="11">
        <v>80000</v>
      </c>
      <c r="C11" s="11">
        <v>1500</v>
      </c>
      <c r="D11" s="11">
        <v>306903</v>
      </c>
      <c r="E11" s="29">
        <f t="shared" ref="E11:E12" si="0">D11+B11</f>
        <v>386903</v>
      </c>
      <c r="F11" s="11">
        <v>0</v>
      </c>
    </row>
    <row r="12" spans="1:7" x14ac:dyDescent="0.25">
      <c r="A12" s="13">
        <v>25</v>
      </c>
      <c r="B12" s="11">
        <v>80000</v>
      </c>
      <c r="C12" s="11">
        <v>1500</v>
      </c>
      <c r="D12" s="11">
        <v>369201</v>
      </c>
      <c r="E12" s="29">
        <f t="shared" si="0"/>
        <v>449201</v>
      </c>
      <c r="F12" s="11">
        <v>10337</v>
      </c>
    </row>
    <row r="13" spans="1:7" ht="16.5" thickBot="1" x14ac:dyDescent="0.3"/>
    <row r="14" spans="1:7" x14ac:dyDescent="0.25">
      <c r="A14" s="30" t="s">
        <v>19</v>
      </c>
      <c r="B14" s="31"/>
    </row>
    <row r="15" spans="1:7" x14ac:dyDescent="0.25">
      <c r="A15" s="13" t="s">
        <v>1</v>
      </c>
      <c r="B15" s="13" t="s">
        <v>2</v>
      </c>
      <c r="C15" s="13" t="s">
        <v>3</v>
      </c>
      <c r="D15" s="13" t="s">
        <v>0</v>
      </c>
      <c r="E15" s="13" t="s">
        <v>4</v>
      </c>
      <c r="F15" s="11" t="s">
        <v>5</v>
      </c>
    </row>
    <row r="16" spans="1:7" x14ac:dyDescent="0.25">
      <c r="A16" s="13">
        <v>15</v>
      </c>
      <c r="B16" s="11">
        <v>80000</v>
      </c>
      <c r="C16" s="11">
        <v>1500</v>
      </c>
      <c r="D16" s="11">
        <v>238620</v>
      </c>
      <c r="E16" s="29">
        <f>D16+B16</f>
        <v>318620</v>
      </c>
      <c r="F16" s="11">
        <v>0</v>
      </c>
    </row>
    <row r="17" spans="1:6" x14ac:dyDescent="0.25">
      <c r="A17" s="13">
        <v>20</v>
      </c>
      <c r="B17" s="11">
        <v>80000</v>
      </c>
      <c r="C17" s="11">
        <v>1500</v>
      </c>
      <c r="D17" s="11">
        <v>305750</v>
      </c>
      <c r="E17" s="29">
        <f t="shared" ref="E17:E18" si="1">D17+B17</f>
        <v>385750</v>
      </c>
      <c r="F17" s="11">
        <v>0</v>
      </c>
    </row>
    <row r="18" spans="1:6" x14ac:dyDescent="0.25">
      <c r="A18" s="13">
        <v>25</v>
      </c>
      <c r="B18" s="11">
        <v>80000</v>
      </c>
      <c r="C18" s="11">
        <v>1500</v>
      </c>
      <c r="D18" s="11">
        <v>367493</v>
      </c>
      <c r="E18" s="29">
        <f t="shared" si="1"/>
        <v>447493</v>
      </c>
      <c r="F18" s="11">
        <v>10289</v>
      </c>
    </row>
  </sheetData>
  <mergeCells count="3">
    <mergeCell ref="A2:B2"/>
    <mergeCell ref="A14:B14"/>
    <mergeCell ref="A8:B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C26" sqref="C26"/>
    </sheetView>
  </sheetViews>
  <sheetFormatPr defaultRowHeight="15.75" x14ac:dyDescent="0.25"/>
  <cols>
    <col min="1" max="1" width="13.28515625" style="3" bestFit="1" customWidth="1"/>
    <col min="2" max="2" width="14.28515625" style="3" bestFit="1" customWidth="1"/>
    <col min="3" max="3" width="15.140625" style="4" bestFit="1" customWidth="1"/>
    <col min="4" max="4" width="15.5703125" style="4" bestFit="1" customWidth="1"/>
    <col min="5" max="5" width="16" style="4" bestFit="1" customWidth="1"/>
    <col min="6" max="6" width="20.85546875" style="5" bestFit="1" customWidth="1"/>
    <col min="7" max="7" width="25.85546875" style="3" bestFit="1" customWidth="1"/>
    <col min="8" max="8" width="24.85546875" style="4" bestFit="1" customWidth="1"/>
    <col min="9" max="9" width="21.28515625" style="4" bestFit="1" customWidth="1"/>
    <col min="10" max="10" width="31.42578125" style="4" bestFit="1" customWidth="1"/>
    <col min="11" max="16384" width="9.140625" style="3"/>
  </cols>
  <sheetData>
    <row r="1" spans="1:10" ht="16.5" thickBot="1" x14ac:dyDescent="0.3"/>
    <row r="2" spans="1:10" s="21" customFormat="1" x14ac:dyDescent="0.25">
      <c r="A2" s="30" t="s">
        <v>13</v>
      </c>
      <c r="B2" s="34"/>
      <c r="C2" s="34"/>
      <c r="D2" s="31"/>
      <c r="E2" s="19"/>
      <c r="F2" s="20"/>
      <c r="H2" s="19"/>
      <c r="I2" s="19"/>
      <c r="J2" s="19"/>
    </row>
    <row r="3" spans="1:10" s="25" customFormat="1" ht="31.5" x14ac:dyDescent="0.25">
      <c r="A3" s="22" t="s">
        <v>1</v>
      </c>
      <c r="B3" s="22" t="s">
        <v>6</v>
      </c>
      <c r="C3" s="23" t="s">
        <v>7</v>
      </c>
      <c r="D3" s="23" t="s">
        <v>0</v>
      </c>
      <c r="E3" s="23" t="s">
        <v>8</v>
      </c>
      <c r="F3" s="24" t="s">
        <v>16</v>
      </c>
      <c r="G3" s="22" t="s">
        <v>9</v>
      </c>
      <c r="H3" s="23" t="s">
        <v>10</v>
      </c>
      <c r="I3" s="23" t="s">
        <v>11</v>
      </c>
      <c r="J3" s="23" t="s">
        <v>12</v>
      </c>
    </row>
    <row r="4" spans="1:10" x14ac:dyDescent="0.25">
      <c r="A4" s="13">
        <v>25</v>
      </c>
      <c r="B4" s="11">
        <v>419000</v>
      </c>
      <c r="C4" s="11">
        <v>80000</v>
      </c>
      <c r="D4" s="14">
        <v>348492</v>
      </c>
      <c r="E4" s="15">
        <v>9492</v>
      </c>
      <c r="F4" s="12">
        <v>1.3299999999999999E-2</v>
      </c>
      <c r="G4" s="16">
        <v>0.19089999999999999</v>
      </c>
      <c r="H4" s="14">
        <v>1366</v>
      </c>
      <c r="I4" s="17">
        <v>2664</v>
      </c>
      <c r="J4" s="11">
        <v>61154.84</v>
      </c>
    </row>
    <row r="5" spans="1:10" x14ac:dyDescent="0.25">
      <c r="A5" s="13">
        <v>25</v>
      </c>
      <c r="B5" s="11">
        <v>419000</v>
      </c>
      <c r="C5" s="11">
        <v>80000</v>
      </c>
      <c r="D5" s="14">
        <v>348492</v>
      </c>
      <c r="E5" s="15">
        <v>9492</v>
      </c>
      <c r="F5" s="12">
        <v>1.6400000000000001E-2</v>
      </c>
      <c r="G5" s="16">
        <v>0.19089999999999999</v>
      </c>
      <c r="H5" s="18">
        <v>1416</v>
      </c>
      <c r="I5" s="17">
        <v>2664</v>
      </c>
      <c r="J5" s="11">
        <v>76267.199999999997</v>
      </c>
    </row>
    <row r="6" spans="1:10" x14ac:dyDescent="0.25">
      <c r="A6" s="13">
        <v>25</v>
      </c>
      <c r="B6" s="11">
        <v>419000</v>
      </c>
      <c r="C6" s="11">
        <v>80000</v>
      </c>
      <c r="D6" s="14">
        <v>348492</v>
      </c>
      <c r="E6" s="15">
        <v>9492</v>
      </c>
      <c r="F6" s="12">
        <v>1.6799999999999999E-2</v>
      </c>
      <c r="G6" s="16">
        <v>0.19089999999999999</v>
      </c>
      <c r="H6" s="18">
        <v>1422</v>
      </c>
      <c r="I6" s="17">
        <v>2664</v>
      </c>
      <c r="J6" s="11">
        <v>78240.44</v>
      </c>
    </row>
    <row r="7" spans="1:10" ht="16.5" thickBot="1" x14ac:dyDescent="0.3">
      <c r="B7" s="4"/>
      <c r="D7" s="8"/>
      <c r="E7" s="9"/>
      <c r="G7" s="6"/>
      <c r="H7" s="7"/>
      <c r="I7" s="10"/>
    </row>
    <row r="8" spans="1:10" x14ac:dyDescent="0.25">
      <c r="A8" s="30" t="s">
        <v>14</v>
      </c>
      <c r="B8" s="34"/>
      <c r="C8" s="34"/>
      <c r="D8" s="31"/>
      <c r="E8" s="9"/>
      <c r="G8" s="6"/>
      <c r="H8" s="7"/>
      <c r="I8" s="10"/>
    </row>
    <row r="9" spans="1:10" s="25" customFormat="1" ht="31.5" x14ac:dyDescent="0.25">
      <c r="A9" s="22" t="s">
        <v>1</v>
      </c>
      <c r="B9" s="22" t="s">
        <v>6</v>
      </c>
      <c r="C9" s="23" t="s">
        <v>7</v>
      </c>
      <c r="D9" s="23" t="s">
        <v>0</v>
      </c>
      <c r="E9" s="23" t="s">
        <v>8</v>
      </c>
      <c r="F9" s="24" t="s">
        <v>16</v>
      </c>
      <c r="G9" s="22" t="s">
        <v>9</v>
      </c>
      <c r="H9" s="23" t="s">
        <v>10</v>
      </c>
      <c r="I9" s="23" t="s">
        <v>11</v>
      </c>
      <c r="J9" s="23" t="s">
        <v>12</v>
      </c>
    </row>
    <row r="10" spans="1:10" x14ac:dyDescent="0.25">
      <c r="A10" s="13">
        <v>20</v>
      </c>
      <c r="B10" s="11">
        <v>379900</v>
      </c>
      <c r="C10" s="11">
        <v>80000</v>
      </c>
      <c r="D10" s="14">
        <v>299893</v>
      </c>
      <c r="E10" s="11">
        <v>0</v>
      </c>
      <c r="F10" s="12">
        <v>1.3299999999999999E-2</v>
      </c>
      <c r="G10" s="16">
        <v>0.21060000000000001</v>
      </c>
      <c r="H10" s="11">
        <v>1423</v>
      </c>
      <c r="I10" s="11">
        <v>1216</v>
      </c>
      <c r="J10" s="11">
        <v>41697.870000000003</v>
      </c>
    </row>
    <row r="11" spans="1:10" x14ac:dyDescent="0.25">
      <c r="A11" s="13">
        <v>25</v>
      </c>
      <c r="B11" s="11">
        <v>379900</v>
      </c>
      <c r="C11" s="11">
        <v>80000</v>
      </c>
      <c r="D11" s="14">
        <v>299893</v>
      </c>
      <c r="E11" s="11">
        <v>0</v>
      </c>
      <c r="F11" s="12">
        <v>1.3299999999999999E-2</v>
      </c>
      <c r="G11" s="16">
        <v>0.21060000000000001</v>
      </c>
      <c r="H11" s="11">
        <v>1175</v>
      </c>
      <c r="I11" s="11">
        <v>1216</v>
      </c>
      <c r="J11" s="11">
        <v>52627.72</v>
      </c>
    </row>
    <row r="12" spans="1:10" x14ac:dyDescent="0.25">
      <c r="A12" s="13">
        <v>20</v>
      </c>
      <c r="B12" s="11">
        <v>379900</v>
      </c>
      <c r="C12" s="11">
        <v>80000</v>
      </c>
      <c r="D12" s="14">
        <v>299893</v>
      </c>
      <c r="E12" s="11">
        <v>0</v>
      </c>
      <c r="F12" s="12">
        <v>1.6400000000000001E-2</v>
      </c>
      <c r="G12" s="16">
        <v>0.21060000000000001</v>
      </c>
      <c r="H12" s="11">
        <v>1466</v>
      </c>
      <c r="I12" s="11">
        <v>1216</v>
      </c>
      <c r="J12" s="11">
        <v>51884.480000000003</v>
      </c>
    </row>
    <row r="13" spans="1:10" x14ac:dyDescent="0.25">
      <c r="A13" s="13">
        <v>25</v>
      </c>
      <c r="B13" s="11">
        <v>379900</v>
      </c>
      <c r="C13" s="11">
        <v>80000</v>
      </c>
      <c r="D13" s="14">
        <v>299893</v>
      </c>
      <c r="E13" s="11">
        <v>0</v>
      </c>
      <c r="F13" s="12">
        <v>1.6400000000000001E-2</v>
      </c>
      <c r="G13" s="16">
        <v>0.21060000000000001</v>
      </c>
      <c r="H13" s="14">
        <v>1218</v>
      </c>
      <c r="I13" s="11">
        <v>1216</v>
      </c>
      <c r="J13" s="26">
        <v>65632.88</v>
      </c>
    </row>
    <row r="14" spans="1:10" x14ac:dyDescent="0.25">
      <c r="A14" s="13">
        <v>20</v>
      </c>
      <c r="B14" s="11">
        <v>379900</v>
      </c>
      <c r="C14" s="11">
        <v>80000</v>
      </c>
      <c r="D14" s="14">
        <v>299893</v>
      </c>
      <c r="E14" s="11">
        <v>0</v>
      </c>
      <c r="F14" s="12">
        <v>1.6799999999999999E-2</v>
      </c>
      <c r="G14" s="16">
        <v>0.21060000000000001</v>
      </c>
      <c r="H14" s="14">
        <v>1471</v>
      </c>
      <c r="I14" s="11">
        <v>1216</v>
      </c>
      <c r="J14" s="26">
        <v>53211.59</v>
      </c>
    </row>
    <row r="15" spans="1:10" x14ac:dyDescent="0.25">
      <c r="A15" s="13">
        <v>25</v>
      </c>
      <c r="B15" s="11">
        <v>379900</v>
      </c>
      <c r="C15" s="11">
        <v>80000</v>
      </c>
      <c r="D15" s="14">
        <v>299893</v>
      </c>
      <c r="E15" s="11">
        <v>0</v>
      </c>
      <c r="F15" s="12">
        <v>1.6799999999999999E-2</v>
      </c>
      <c r="G15" s="16">
        <v>0.21060000000000001</v>
      </c>
      <c r="H15" s="11">
        <v>1224</v>
      </c>
      <c r="I15" s="11">
        <v>1216</v>
      </c>
      <c r="J15" s="11">
        <v>67330.98</v>
      </c>
    </row>
    <row r="16" spans="1:10" ht="16.5" thickBot="1" x14ac:dyDescent="0.3">
      <c r="B16" s="4"/>
      <c r="D16" s="8"/>
      <c r="G16" s="6"/>
    </row>
    <row r="17" spans="1:10" ht="16.5" thickBot="1" x14ac:dyDescent="0.3">
      <c r="A17" s="35" t="s">
        <v>15</v>
      </c>
      <c r="B17" s="36"/>
      <c r="C17" s="36"/>
      <c r="D17" s="37"/>
    </row>
    <row r="18" spans="1:10" s="25" customFormat="1" ht="31.5" x14ac:dyDescent="0.25">
      <c r="A18" s="27" t="s">
        <v>1</v>
      </c>
      <c r="B18" s="27" t="s">
        <v>6</v>
      </c>
      <c r="C18" s="28" t="s">
        <v>7</v>
      </c>
      <c r="D18" s="28" t="s">
        <v>0</v>
      </c>
      <c r="E18" s="23" t="s">
        <v>8</v>
      </c>
      <c r="F18" s="24" t="s">
        <v>16</v>
      </c>
      <c r="G18" s="22" t="s">
        <v>9</v>
      </c>
      <c r="H18" s="23" t="s">
        <v>10</v>
      </c>
      <c r="I18" s="23" t="s">
        <v>11</v>
      </c>
      <c r="J18" s="23" t="s">
        <v>12</v>
      </c>
    </row>
    <row r="19" spans="1:10" x14ac:dyDescent="0.25">
      <c r="A19" s="13">
        <v>25</v>
      </c>
      <c r="B19" s="11">
        <v>409900</v>
      </c>
      <c r="C19" s="11">
        <v>80000</v>
      </c>
      <c r="D19" s="14">
        <v>339125</v>
      </c>
      <c r="E19" s="15">
        <v>9237</v>
      </c>
      <c r="F19" s="12">
        <v>1.3299999999999999E-2</v>
      </c>
      <c r="G19" s="16">
        <v>0.19520000000000001</v>
      </c>
      <c r="H19" s="11">
        <v>1329</v>
      </c>
      <c r="I19" s="11">
        <v>3320</v>
      </c>
      <c r="J19" s="11">
        <v>59513.22</v>
      </c>
    </row>
    <row r="20" spans="1:10" x14ac:dyDescent="0.25">
      <c r="A20" s="13">
        <v>25</v>
      </c>
      <c r="B20" s="11">
        <v>409900</v>
      </c>
      <c r="C20" s="11">
        <v>80000</v>
      </c>
      <c r="D20" s="14">
        <v>339125</v>
      </c>
      <c r="E20" s="15">
        <v>9237</v>
      </c>
      <c r="F20" s="12">
        <v>1.6400000000000001E-2</v>
      </c>
      <c r="G20" s="16">
        <v>0.19520000000000001</v>
      </c>
      <c r="H20" s="11">
        <v>1378</v>
      </c>
      <c r="I20" s="11">
        <v>3320</v>
      </c>
      <c r="J20" s="11">
        <v>74219.91</v>
      </c>
    </row>
    <row r="21" spans="1:10" x14ac:dyDescent="0.25">
      <c r="A21" s="13">
        <v>25</v>
      </c>
      <c r="B21" s="11">
        <v>409900</v>
      </c>
      <c r="C21" s="11">
        <v>80000</v>
      </c>
      <c r="D21" s="14">
        <v>339125</v>
      </c>
      <c r="E21" s="15">
        <v>9237</v>
      </c>
      <c r="F21" s="12">
        <v>1.6799999999999999E-2</v>
      </c>
      <c r="G21" s="16">
        <v>0.19520000000000001</v>
      </c>
      <c r="H21" s="14">
        <v>1378</v>
      </c>
      <c r="I21" s="11">
        <v>3320</v>
      </c>
      <c r="J21" s="11">
        <v>76140.179999999993</v>
      </c>
    </row>
  </sheetData>
  <mergeCells count="3">
    <mergeCell ref="A2:D2"/>
    <mergeCell ref="A8:D8"/>
    <mergeCell ref="A17:D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Marjan Macanovik</dc:creator>
  <cp:lastModifiedBy>VINNY</cp:lastModifiedBy>
  <dcterms:created xsi:type="dcterms:W3CDTF">2021-01-12T19:19:04Z</dcterms:created>
  <dcterms:modified xsi:type="dcterms:W3CDTF">2021-01-28T14:16:19Z</dcterms:modified>
</cp:coreProperties>
</file>